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vikingsnorthpark.sharepoint.com/sites/internationaloffice/Shared Documents/Study Abroad/Recruitment &amp; Advising Materials/Costs &amp; Financial Aid/2022-23 Updates/"/>
    </mc:Choice>
  </mc:AlternateContent>
  <bookViews>
    <workbookView xWindow="0" yWindow="0" windowWidth="20295" windowHeight="1095"/>
  </bookViews>
  <sheets>
    <sheet name="NPU Exchange" sheetId="1" r:id="rId1"/>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1" l="1"/>
  <c r="H10" i="1"/>
  <c r="H24" i="1"/>
  <c r="H11" i="1"/>
  <c r="H26" i="1" l="1"/>
</calcChain>
</file>

<file path=xl/sharedStrings.xml><?xml version="1.0" encoding="utf-8"?>
<sst xmlns="http://schemas.openxmlformats.org/spreadsheetml/2006/main" count="32" uniqueCount="31">
  <si>
    <t>NPU Exchange Program Costs </t>
  </si>
  <si>
    <t>Expenses Billed to NPU Student Account</t>
  </si>
  <si>
    <t>Cost Estimate</t>
  </si>
  <si>
    <t>Estimated expenses before Financial Aid is applied:</t>
  </si>
  <si>
    <t>Financial Aid</t>
  </si>
  <si>
    <t>Amount Estimate</t>
  </si>
  <si>
    <t>Find your Financial Aid Award Information on Self Service:</t>
  </si>
  <si>
    <t>NPU Scholarships (total)</t>
  </si>
  <si>
    <t>CLICK HERE</t>
  </si>
  <si>
    <t>State &amp; Federal Grants/Loans (total)</t>
  </si>
  <si>
    <t>Outside Scholarships (total)</t>
  </si>
  <si>
    <t>Total Estimated Financial Aid</t>
  </si>
  <si>
    <t>Estimated program cost, after Financial Aid is applied</t>
  </si>
  <si>
    <t>Additional Expenses</t>
  </si>
  <si>
    <t>Room and Board (generally paid in host country)</t>
  </si>
  <si>
    <t>Varies by program. Check with the Office of International Affairs for current costs.</t>
  </si>
  <si>
    <t>Airfare/international transportation</t>
  </si>
  <si>
    <t>Search online for estimated cost of a round trip plane ticket to your destination</t>
  </si>
  <si>
    <t>International Insurance (estimate $300 per semester)</t>
  </si>
  <si>
    <t>Student Visa/Residence Permit - cost varies by country</t>
  </si>
  <si>
    <t>Additional meals</t>
  </si>
  <si>
    <t>Books/photocopies/school supplies</t>
  </si>
  <si>
    <t>Local commuting/transportation</t>
  </si>
  <si>
    <t>Personal expenses (toiletries, phone, entertainment, etc.)</t>
  </si>
  <si>
    <t>Use link to look up estimated living expenses at your destination</t>
  </si>
  <si>
    <t>Vacation/personal travel expenses</t>
  </si>
  <si>
    <t>Total Estimated Additional Expenses</t>
  </si>
  <si>
    <t>TOTAL ESTIMATED OUT OF POCKET COST</t>
  </si>
  <si>
    <t>Note: this cost calculator is for informational use only and does not provide final program costs. Please use this to estimate your study abroad expenses. Costs are subject to change.
Final bills will be provided closer to program start date.</t>
  </si>
  <si>
    <t>NPU Tuition (2022-23 per semester)</t>
  </si>
  <si>
    <t>Passport ($165 for first-time passport, $130 for renewal)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</si>
</sst>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6"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0"/>
      <name val="Calibri"/>
      <family val="2"/>
      <scheme val="minor"/>
    </font>
    <font>
      <b/>
      <sz val="12"/>
      <color rgb="FF000000"/>
      <name val="Calibri"/>
      <family val="2"/>
      <scheme val="minor"/>
    </font>
    <font>
      <i/>
      <sz val="10"/>
      <color rgb="FF000000"/>
      <name val="Calibri"/>
      <family val="2"/>
      <scheme val="minor"/>
    </font>
    <font>
      <i/>
      <sz val="11"/>
      <color rgb="FF000000"/>
      <name val="Calibri"/>
      <family val="2"/>
      <scheme val="minor"/>
    </font>
    <font>
      <b/>
      <i/>
      <sz val="11"/>
      <color rgb="FFFF0000"/>
      <name val="Calibri"/>
      <family val="2"/>
      <scheme val="minor"/>
    </font>
    <font>
      <i/>
      <sz val="11"/>
      <color theme="1"/>
      <name val="Calibri"/>
      <family val="2"/>
      <scheme val="minor"/>
    </font>
    <font>
      <b/>
      <u/>
      <sz val="11"/>
      <color theme="1"/>
      <name val="Calibri"/>
      <family val="2"/>
      <scheme val="minor"/>
    </font>
    <font>
      <i/>
      <sz val="11"/>
      <color rgb="FFFF0000"/>
      <name val="Calibri"/>
      <family val="2"/>
      <scheme val="minor"/>
    </font>
    <font>
      <b/>
      <sz val="12"/>
      <color rgb="FFFF0000"/>
      <name val="Calibri"/>
      <family val="2"/>
      <scheme val="minor"/>
    </font>
    <font>
      <b/>
      <sz val="15"/>
      <color theme="1"/>
      <name val="Calibri"/>
      <family val="2"/>
      <scheme val="minor"/>
    </font>
    <font>
      <b/>
      <i/>
      <sz val="11"/>
      <color theme="1"/>
      <name val="Calibri"/>
      <family val="2"/>
      <scheme val="minor"/>
    </font>
    <font>
      <b/>
      <sz val="14"/>
      <color theme="6"/>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595959"/>
        <bgColor indexed="64"/>
      </patternFill>
    </fill>
    <fill>
      <patternFill patternType="solid">
        <fgColor rgb="FFACB9CA"/>
        <bgColor indexed="64"/>
      </patternFill>
    </fill>
    <fill>
      <patternFill patternType="solid">
        <fgColor rgb="FFFFFF00"/>
        <bgColor indexed="64"/>
      </patternFill>
    </fill>
    <fill>
      <patternFill patternType="solid">
        <fgColor rgb="FFFFC000"/>
        <bgColor indexed="64"/>
      </patternFill>
    </fill>
    <fill>
      <patternFill patternType="solid">
        <fgColor rgb="FFF4B084"/>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style="thin">
        <color auto="1"/>
      </top>
      <bottom style="thin">
        <color rgb="FF000000"/>
      </bottom>
      <diagonal/>
    </border>
    <border>
      <left/>
      <right/>
      <top style="thin">
        <color auto="1"/>
      </top>
      <bottom style="thin">
        <color rgb="FF000000"/>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0" xfId="0" applyFill="1"/>
    <xf numFmtId="8" fontId="2" fillId="2" borderId="1" xfId="0" applyNumberFormat="1" applyFont="1" applyFill="1" applyBorder="1" applyAlignment="1">
      <alignment horizontal="right"/>
    </xf>
    <xf numFmtId="8" fontId="0" fillId="0" borderId="0" xfId="0" applyNumberFormat="1" applyFill="1" applyBorder="1"/>
    <xf numFmtId="0" fontId="4" fillId="0" borderId="0" xfId="1" applyFont="1" applyBorder="1" applyAlignment="1">
      <alignment wrapText="1"/>
    </xf>
    <xf numFmtId="8" fontId="5" fillId="0" borderId="5" xfId="0" applyNumberFormat="1" applyFont="1" applyBorder="1"/>
    <xf numFmtId="0" fontId="6" fillId="0" borderId="0" xfId="1" applyFont="1" applyBorder="1" applyAlignment="1">
      <alignment horizontal="center" vertical="top" wrapText="1" indent="1"/>
    </xf>
    <xf numFmtId="0" fontId="6" fillId="0" borderId="0" xfId="1" applyFont="1" applyBorder="1" applyAlignment="1">
      <alignment vertical="top" wrapText="1" indent="1"/>
    </xf>
    <xf numFmtId="8" fontId="0" fillId="0" borderId="8" xfId="0" applyNumberFormat="1" applyFill="1" applyBorder="1"/>
    <xf numFmtId="0" fontId="7" fillId="0" borderId="0" xfId="1" applyFont="1" applyBorder="1" applyAlignment="1">
      <alignment vertical="top"/>
    </xf>
    <xf numFmtId="8" fontId="0" fillId="0" borderId="9" xfId="0" applyNumberFormat="1" applyFill="1" applyBorder="1"/>
    <xf numFmtId="8" fontId="0" fillId="0" borderId="10" xfId="0" applyNumberFormat="1" applyFill="1" applyBorder="1"/>
    <xf numFmtId="0" fontId="8" fillId="0" borderId="0" xfId="0" applyFont="1" applyBorder="1" applyAlignment="1">
      <alignment vertical="top" indent="1"/>
    </xf>
    <xf numFmtId="8" fontId="0" fillId="0" borderId="12" xfId="0" applyNumberFormat="1" applyFill="1" applyBorder="1"/>
    <xf numFmtId="8" fontId="0" fillId="0" borderId="5" xfId="0" applyNumberFormat="1" applyFill="1" applyBorder="1"/>
    <xf numFmtId="8" fontId="9" fillId="0" borderId="0" xfId="0" applyNumberFormat="1" applyFont="1" applyFill="1" applyBorder="1"/>
    <xf numFmtId="0" fontId="0" fillId="0" borderId="0" xfId="0" applyBorder="1"/>
    <xf numFmtId="0" fontId="10" fillId="0" borderId="0" xfId="0" applyFont="1" applyFill="1" applyAlignment="1">
      <alignment horizontal="center"/>
    </xf>
    <xf numFmtId="0" fontId="2" fillId="4" borderId="12" xfId="0" applyFont="1" applyFill="1" applyBorder="1" applyAlignment="1">
      <alignment horizontal="center" vertical="center"/>
    </xf>
    <xf numFmtId="8" fontId="2" fillId="0" borderId="0" xfId="0" applyNumberFormat="1" applyFont="1" applyFill="1" applyBorder="1"/>
    <xf numFmtId="8" fontId="12" fillId="0" borderId="5" xfId="0" applyNumberFormat="1" applyFont="1" applyBorder="1"/>
    <xf numFmtId="8" fontId="1" fillId="0" borderId="0" xfId="0" applyNumberFormat="1" applyFont="1" applyFill="1" applyBorder="1"/>
    <xf numFmtId="8" fontId="0" fillId="0" borderId="12" xfId="0" applyNumberFormat="1" applyBorder="1"/>
    <xf numFmtId="0" fontId="0" fillId="0" borderId="0" xfId="0" applyFill="1" applyBorder="1" applyAlignment="1">
      <alignment horizontal="center" vertical="center"/>
    </xf>
    <xf numFmtId="0" fontId="0" fillId="0" borderId="0" xfId="0" applyFill="1" applyBorder="1" applyAlignment="1">
      <alignment vertical="center"/>
    </xf>
    <xf numFmtId="8" fontId="0" fillId="0" borderId="10" xfId="0" applyNumberFormat="1" applyBorder="1"/>
    <xf numFmtId="0" fontId="2" fillId="6" borderId="12" xfId="0" applyFont="1" applyFill="1" applyBorder="1" applyAlignment="1">
      <alignment horizontal="center"/>
    </xf>
    <xf numFmtId="8" fontId="2" fillId="7" borderId="10" xfId="0" applyNumberFormat="1" applyFont="1" applyFill="1" applyBorder="1"/>
    <xf numFmtId="0" fontId="0" fillId="0" borderId="0" xfId="0" applyAlignment="1">
      <alignment vertical="top"/>
    </xf>
    <xf numFmtId="0" fontId="0" fillId="0" borderId="0" xfId="0" applyFill="1" applyAlignment="1"/>
    <xf numFmtId="0" fontId="2" fillId="6" borderId="5" xfId="0" applyFont="1" applyFill="1" applyBorder="1" applyAlignment="1">
      <alignment horizontal="center"/>
    </xf>
    <xf numFmtId="0" fontId="13" fillId="0" borderId="0" xfId="0" applyFont="1" applyFill="1" applyAlignment="1">
      <alignment horizontal="center"/>
    </xf>
    <xf numFmtId="0" fontId="11" fillId="0" borderId="0" xfId="0" applyFont="1" applyBorder="1" applyAlignment="1">
      <alignment horizontal="left" vertical="top" wrapText="1"/>
    </xf>
    <xf numFmtId="0" fontId="11" fillId="0" borderId="0" xfId="0" applyFont="1" applyBorder="1" applyAlignment="1">
      <alignment vertical="top" wrapText="1"/>
    </xf>
    <xf numFmtId="8" fontId="2" fillId="5" borderId="17" xfId="0" applyNumberFormat="1" applyFont="1" applyFill="1" applyBorder="1"/>
    <xf numFmtId="0" fontId="9" fillId="0" borderId="0" xfId="0" applyFont="1" applyFill="1"/>
    <xf numFmtId="8" fontId="3" fillId="0" borderId="0" xfId="1" applyNumberFormat="1" applyFill="1" applyBorder="1" applyAlignment="1">
      <alignment horizontal="center" vertical="center"/>
    </xf>
    <xf numFmtId="0" fontId="3" fillId="0" borderId="13" xfId="1" applyBorder="1" applyAlignment="1">
      <alignment horizontal="left"/>
    </xf>
    <xf numFmtId="0" fontId="3" fillId="0" borderId="4" xfId="1" applyBorder="1" applyAlignment="1">
      <alignment horizontal="left"/>
    </xf>
    <xf numFmtId="0" fontId="3" fillId="0" borderId="1" xfId="1" applyBorder="1" applyAlignment="1">
      <alignment horizontal="left"/>
    </xf>
    <xf numFmtId="0" fontId="3" fillId="0" borderId="2" xfId="1" applyBorder="1" applyAlignment="1">
      <alignment horizontal="left"/>
    </xf>
    <xf numFmtId="0" fontId="14" fillId="0" borderId="0" xfId="0" applyFont="1" applyAlignment="1">
      <alignment horizontal="center" wrapText="1"/>
    </xf>
    <xf numFmtId="0" fontId="0" fillId="3" borderId="4" xfId="0" applyFill="1" applyBorder="1" applyAlignment="1">
      <alignment horizontal="center"/>
    </xf>
    <xf numFmtId="0" fontId="0" fillId="3" borderId="3" xfId="0" applyFill="1" applyBorder="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11" xfId="0" applyFill="1" applyBorder="1" applyAlignment="1"/>
    <xf numFmtId="0" fontId="3" fillId="0" borderId="0" xfId="1" applyFill="1" applyAlignment="1"/>
    <xf numFmtId="0" fontId="0" fillId="0" borderId="5" xfId="0" applyBorder="1" applyAlignment="1">
      <alignment horizontal="left"/>
    </xf>
    <xf numFmtId="0" fontId="5" fillId="0" borderId="7" xfId="0" applyFont="1" applyBorder="1" applyAlignment="1"/>
    <xf numFmtId="0" fontId="5" fillId="0" borderId="6" xfId="0" applyFont="1" applyBorder="1" applyAlignment="1"/>
    <xf numFmtId="0" fontId="2" fillId="0" borderId="0" xfId="0" applyFont="1" applyAlignment="1">
      <alignment horizontal="center"/>
    </xf>
    <xf numFmtId="0" fontId="2" fillId="6" borderId="14" xfId="0" applyFont="1" applyFill="1" applyBorder="1" applyAlignment="1">
      <alignment horizontal="left" vertical="top"/>
    </xf>
    <xf numFmtId="0" fontId="2" fillId="6" borderId="16" xfId="0" applyFont="1" applyFill="1" applyBorder="1" applyAlignment="1">
      <alignment horizontal="left" vertical="top"/>
    </xf>
    <xf numFmtId="0" fontId="0" fillId="0" borderId="14" xfId="0" applyBorder="1" applyAlignment="1">
      <alignment horizontal="left"/>
    </xf>
    <xf numFmtId="0" fontId="0" fillId="0" borderId="16" xfId="0" applyBorder="1" applyAlignment="1">
      <alignment horizontal="left"/>
    </xf>
    <xf numFmtId="0" fontId="0" fillId="0" borderId="1" xfId="0" applyBorder="1" applyAlignment="1"/>
    <xf numFmtId="0" fontId="0" fillId="0" borderId="2" xfId="0" applyBorder="1" applyAlignment="1"/>
    <xf numFmtId="0" fontId="2" fillId="7" borderId="14" xfId="0" applyFont="1" applyFill="1" applyBorder="1" applyAlignment="1">
      <alignment horizontal="left"/>
    </xf>
    <xf numFmtId="0" fontId="2" fillId="7" borderId="16" xfId="0" applyFont="1" applyFill="1" applyBorder="1" applyAlignment="1">
      <alignment horizontal="left"/>
    </xf>
    <xf numFmtId="0" fontId="1" fillId="0" borderId="15" xfId="0" applyFont="1" applyBorder="1" applyAlignment="1">
      <alignment horizontal="center"/>
    </xf>
    <xf numFmtId="0" fontId="2" fillId="5" borderId="19" xfId="0" applyFont="1" applyFill="1" applyBorder="1" applyAlignment="1">
      <alignment horizontal="left"/>
    </xf>
    <xf numFmtId="0" fontId="15" fillId="5" borderId="19" xfId="0" applyFont="1" applyFill="1" applyBorder="1" applyAlignment="1">
      <alignment horizontal="left"/>
    </xf>
    <xf numFmtId="0" fontId="15" fillId="5" borderId="18" xfId="0" applyFont="1" applyFill="1" applyBorder="1" applyAlignment="1">
      <alignment horizontal="left"/>
    </xf>
    <xf numFmtId="0" fontId="2" fillId="6" borderId="12" xfId="0" applyFont="1" applyFill="1" applyBorder="1" applyAlignment="1">
      <alignment horizontal="left" vertical="top"/>
    </xf>
    <xf numFmtId="0" fontId="2" fillId="0" borderId="0" xfId="0" applyFont="1" applyFill="1" applyBorder="1" applyAlignment="1">
      <alignment horizontal="center"/>
    </xf>
    <xf numFmtId="0" fontId="2" fillId="4" borderId="12" xfId="0" applyFont="1" applyFill="1" applyBorder="1" applyAlignment="1">
      <alignment horizontal="left"/>
    </xf>
    <xf numFmtId="0" fontId="2" fillId="4" borderId="14" xfId="0" applyFont="1" applyFill="1" applyBorder="1" applyAlignment="1">
      <alignment horizontal="left"/>
    </xf>
    <xf numFmtId="0" fontId="0" fillId="0" borderId="13" xfId="0" applyBorder="1" applyAlignment="1"/>
    <xf numFmtId="0" fontId="0" fillId="0" borderId="4" xfId="0" applyBorder="1" applyAlignment="1"/>
    <xf numFmtId="0" fontId="12" fillId="0" borderId="7" xfId="0" applyFont="1" applyBorder="1" applyAlignment="1"/>
    <xf numFmtId="0" fontId="12" fillId="0" borderId="6"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umbeo.com/cost-of-living/" TargetMode="External"/><Relationship Id="rId2" Type="http://schemas.openxmlformats.org/officeDocument/2006/relationships/hyperlink" Target="https://www.google.com/flights" TargetMode="External"/><Relationship Id="rId1" Type="http://schemas.openxmlformats.org/officeDocument/2006/relationships/hyperlink" Target="https://travel.state.gov/content/travel/en/passports/requirements/fees.html" TargetMode="External"/><Relationship Id="rId5" Type="http://schemas.openxmlformats.org/officeDocument/2006/relationships/printerSettings" Target="../printerSettings/printerSettings1.bin"/><Relationship Id="rId4" Type="http://schemas.openxmlformats.org/officeDocument/2006/relationships/hyperlink" Target="http://www.northpark.edu/selfserv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13" workbookViewId="0">
      <selection activeCell="J24" sqref="J24"/>
    </sheetView>
  </sheetViews>
  <sheetFormatPr defaultColWidth="8.85546875" defaultRowHeight="15" x14ac:dyDescent="0.25"/>
  <cols>
    <col min="8" max="8" width="21" customWidth="1"/>
    <col min="9" max="9" width="18.42578125" style="1" bestFit="1" customWidth="1"/>
  </cols>
  <sheetData>
    <row r="1" spans="1:31" ht="19.5" x14ac:dyDescent="0.3">
      <c r="A1" s="53" t="s">
        <v>0</v>
      </c>
      <c r="B1" s="53"/>
      <c r="C1" s="53"/>
      <c r="D1" s="53"/>
      <c r="E1" s="53"/>
      <c r="F1" s="53"/>
      <c r="G1" s="53"/>
      <c r="H1" s="53"/>
      <c r="I1" s="31"/>
    </row>
    <row r="2" spans="1:31" ht="18.75" x14ac:dyDescent="0.3">
      <c r="A2" s="54" t="s">
        <v>1</v>
      </c>
      <c r="B2" s="55"/>
      <c r="C2" s="55"/>
      <c r="D2" s="55"/>
      <c r="E2" s="55"/>
      <c r="F2" s="55"/>
      <c r="G2" s="55"/>
      <c r="H2" s="30" t="s">
        <v>2</v>
      </c>
      <c r="I2" s="17"/>
      <c r="J2" s="29"/>
      <c r="K2" s="28"/>
      <c r="L2" s="28"/>
      <c r="M2" s="28"/>
      <c r="N2" s="28"/>
    </row>
    <row r="3" spans="1:31" x14ac:dyDescent="0.25">
      <c r="A3" s="56" t="s">
        <v>29</v>
      </c>
      <c r="B3" s="57"/>
      <c r="C3" s="57"/>
      <c r="D3" s="57"/>
      <c r="E3" s="57"/>
      <c r="F3" s="57"/>
      <c r="G3" s="57"/>
      <c r="H3" s="22">
        <v>16675</v>
      </c>
      <c r="I3" s="3"/>
      <c r="J3" s="29"/>
      <c r="K3" s="28"/>
      <c r="L3" s="28"/>
      <c r="M3" s="28"/>
      <c r="N3" s="28"/>
    </row>
    <row r="4" spans="1:31" ht="18.75" x14ac:dyDescent="0.3">
      <c r="A4" s="60" t="s">
        <v>3</v>
      </c>
      <c r="B4" s="61"/>
      <c r="C4" s="61"/>
      <c r="D4" s="61"/>
      <c r="E4" s="61"/>
      <c r="F4" s="61"/>
      <c r="G4" s="61"/>
      <c r="H4" s="27">
        <f>H3</f>
        <v>16675</v>
      </c>
      <c r="I4" s="21"/>
    </row>
    <row r="5" spans="1:31" x14ac:dyDescent="0.25">
      <c r="A5" s="62"/>
      <c r="B5" s="62"/>
      <c r="C5" s="62"/>
      <c r="D5" s="62"/>
      <c r="E5" s="62"/>
      <c r="F5" s="62"/>
      <c r="G5" s="62"/>
      <c r="H5" s="62"/>
      <c r="I5" s="3"/>
    </row>
    <row r="6" spans="1:31" ht="18.75" customHeight="1" x14ac:dyDescent="0.3">
      <c r="A6" s="66" t="s">
        <v>4</v>
      </c>
      <c r="B6" s="66"/>
      <c r="C6" s="66"/>
      <c r="D6" s="66"/>
      <c r="E6" s="66"/>
      <c r="F6" s="66"/>
      <c r="G6" s="54"/>
      <c r="H6" s="26" t="s">
        <v>5</v>
      </c>
      <c r="I6" s="35" t="s">
        <v>6</v>
      </c>
      <c r="P6" s="16"/>
      <c r="Q6" s="16"/>
    </row>
    <row r="7" spans="1:31" x14ac:dyDescent="0.25">
      <c r="A7" s="70" t="s">
        <v>7</v>
      </c>
      <c r="B7" s="71"/>
      <c r="C7" s="71"/>
      <c r="D7" s="71"/>
      <c r="E7" s="71"/>
      <c r="F7" s="71"/>
      <c r="G7" s="71"/>
      <c r="H7" s="25">
        <v>0</v>
      </c>
      <c r="I7" s="36" t="s">
        <v>8</v>
      </c>
      <c r="P7" s="24"/>
    </row>
    <row r="8" spans="1:31" x14ac:dyDescent="0.25">
      <c r="A8" s="58" t="s">
        <v>9</v>
      </c>
      <c r="B8" s="59"/>
      <c r="C8" s="59"/>
      <c r="D8" s="59"/>
      <c r="E8" s="59"/>
      <c r="F8" s="59"/>
      <c r="G8" s="59"/>
      <c r="H8" s="22">
        <v>0</v>
      </c>
      <c r="I8" s="3"/>
      <c r="P8" s="24"/>
      <c r="Q8" s="16"/>
      <c r="R8" s="16"/>
      <c r="S8" s="16"/>
      <c r="T8" s="16"/>
      <c r="U8" s="16"/>
      <c r="V8" s="16"/>
      <c r="W8" s="16"/>
      <c r="X8" s="16"/>
      <c r="Y8" s="16"/>
      <c r="Z8" s="16"/>
      <c r="AA8" s="16"/>
      <c r="AB8" s="16"/>
      <c r="AC8" s="16"/>
      <c r="AD8" s="16"/>
      <c r="AE8" s="16"/>
    </row>
    <row r="9" spans="1:31" x14ac:dyDescent="0.25">
      <c r="A9" s="58" t="s">
        <v>10</v>
      </c>
      <c r="B9" s="59"/>
      <c r="C9" s="59"/>
      <c r="D9" s="59"/>
      <c r="E9" s="59"/>
      <c r="F9" s="59"/>
      <c r="G9" s="59"/>
      <c r="H9" s="22">
        <v>0</v>
      </c>
      <c r="I9" s="3"/>
      <c r="P9" s="23"/>
      <c r="Q9" s="23"/>
    </row>
    <row r="10" spans="1:31" ht="15.75" x14ac:dyDescent="0.25">
      <c r="A10" s="72" t="s">
        <v>11</v>
      </c>
      <c r="B10" s="73"/>
      <c r="C10" s="73"/>
      <c r="D10" s="73"/>
      <c r="E10" s="73"/>
      <c r="F10" s="73"/>
      <c r="G10" s="73"/>
      <c r="H10" s="20">
        <f>SUM(H7:H9)</f>
        <v>0</v>
      </c>
      <c r="I10" s="3"/>
    </row>
    <row r="11" spans="1:31" ht="18.75" x14ac:dyDescent="0.3">
      <c r="A11" s="63" t="s">
        <v>12</v>
      </c>
      <c r="B11" s="64"/>
      <c r="C11" s="64"/>
      <c r="D11" s="64"/>
      <c r="E11" s="64"/>
      <c r="F11" s="64"/>
      <c r="G11" s="65"/>
      <c r="H11" s="34">
        <f>H4-H10</f>
        <v>16675</v>
      </c>
      <c r="I11" s="3"/>
      <c r="J11" s="32"/>
      <c r="K11" s="33"/>
      <c r="L11" s="33"/>
      <c r="M11" s="33"/>
      <c r="N11" s="33"/>
      <c r="O11" s="33"/>
    </row>
    <row r="12" spans="1:31" ht="18.75" x14ac:dyDescent="0.3">
      <c r="A12" s="67"/>
      <c r="B12" s="67"/>
      <c r="C12" s="67"/>
      <c r="D12" s="67"/>
      <c r="E12" s="67"/>
      <c r="F12" s="67"/>
      <c r="G12" s="67"/>
      <c r="H12" s="67"/>
      <c r="I12" s="19"/>
    </row>
    <row r="13" spans="1:31" ht="18.75" x14ac:dyDescent="0.3">
      <c r="A13" s="68" t="s">
        <v>13</v>
      </c>
      <c r="B13" s="68"/>
      <c r="C13" s="68"/>
      <c r="D13" s="68"/>
      <c r="E13" s="68"/>
      <c r="F13" s="68"/>
      <c r="G13" s="69"/>
      <c r="H13" s="18" t="s">
        <v>2</v>
      </c>
      <c r="I13" s="17"/>
      <c r="J13" s="16"/>
    </row>
    <row r="14" spans="1:31" x14ac:dyDescent="0.25">
      <c r="A14" s="58" t="s">
        <v>14</v>
      </c>
      <c r="B14" s="59"/>
      <c r="C14" s="59"/>
      <c r="D14" s="59"/>
      <c r="E14" s="59"/>
      <c r="F14" s="59"/>
      <c r="G14" s="59"/>
      <c r="H14" s="13">
        <v>0</v>
      </c>
      <c r="I14" s="15" t="s">
        <v>15</v>
      </c>
      <c r="J14" s="16"/>
    </row>
    <row r="15" spans="1:31" x14ac:dyDescent="0.25">
      <c r="A15" s="37" t="s">
        <v>30</v>
      </c>
      <c r="B15" s="38"/>
      <c r="C15" s="38"/>
      <c r="D15" s="38"/>
      <c r="E15" s="38"/>
      <c r="F15" s="38"/>
      <c r="G15" s="38"/>
      <c r="H15" s="11">
        <v>165</v>
      </c>
      <c r="I15" s="3"/>
    </row>
    <row r="16" spans="1:31" x14ac:dyDescent="0.25">
      <c r="A16" s="39" t="s">
        <v>16</v>
      </c>
      <c r="B16" s="40"/>
      <c r="C16" s="40"/>
      <c r="D16" s="40"/>
      <c r="E16" s="40"/>
      <c r="F16" s="40"/>
      <c r="G16" s="40"/>
      <c r="H16" s="13">
        <v>0</v>
      </c>
      <c r="I16" s="15" t="s">
        <v>17</v>
      </c>
    </row>
    <row r="17" spans="1:17" x14ac:dyDescent="0.25">
      <c r="A17" s="46" t="s">
        <v>18</v>
      </c>
      <c r="B17" s="47"/>
      <c r="C17" s="47"/>
      <c r="D17" s="47"/>
      <c r="E17" s="47"/>
      <c r="F17" s="47"/>
      <c r="G17" s="47"/>
      <c r="H17" s="13">
        <v>300</v>
      </c>
      <c r="I17" s="3"/>
    </row>
    <row r="18" spans="1:17" x14ac:dyDescent="0.25">
      <c r="A18" s="46" t="s">
        <v>19</v>
      </c>
      <c r="B18" s="47"/>
      <c r="C18" s="47"/>
      <c r="D18" s="47"/>
      <c r="E18" s="47"/>
      <c r="F18" s="47"/>
      <c r="G18" s="47"/>
      <c r="H18" s="14">
        <v>0</v>
      </c>
      <c r="I18" s="3"/>
    </row>
    <row r="19" spans="1:17" x14ac:dyDescent="0.25">
      <c r="A19" s="46" t="s">
        <v>20</v>
      </c>
      <c r="B19" s="47"/>
      <c r="C19" s="47"/>
      <c r="D19" s="47"/>
      <c r="E19" s="47"/>
      <c r="F19" s="47"/>
      <c r="G19" s="47"/>
      <c r="H19" s="14">
        <v>0</v>
      </c>
      <c r="I19" s="3"/>
    </row>
    <row r="20" spans="1:17" x14ac:dyDescent="0.25">
      <c r="A20" s="46" t="s">
        <v>21</v>
      </c>
      <c r="B20" s="47"/>
      <c r="C20" s="47"/>
      <c r="D20" s="47"/>
      <c r="E20" s="47"/>
      <c r="F20" s="47"/>
      <c r="G20" s="47"/>
      <c r="H20" s="13">
        <v>0</v>
      </c>
      <c r="I20" s="12"/>
      <c r="J20" s="12"/>
      <c r="K20" s="12"/>
      <c r="L20" s="12"/>
      <c r="M20" s="12"/>
      <c r="N20" s="12"/>
      <c r="O20" s="12"/>
    </row>
    <row r="21" spans="1:17" x14ac:dyDescent="0.25">
      <c r="A21" s="48" t="s">
        <v>22</v>
      </c>
      <c r="B21" s="48"/>
      <c r="C21" s="48"/>
      <c r="D21" s="48"/>
      <c r="E21" s="48"/>
      <c r="F21" s="48"/>
      <c r="G21" s="48"/>
      <c r="H21" s="11">
        <v>0</v>
      </c>
      <c r="I21" s="7"/>
      <c r="J21" s="7"/>
      <c r="K21" s="7"/>
      <c r="L21" s="7"/>
      <c r="M21" s="7"/>
      <c r="N21" s="7"/>
      <c r="O21" s="7"/>
      <c r="P21" s="6"/>
      <c r="Q21" s="4"/>
    </row>
    <row r="22" spans="1:17" ht="15" customHeight="1" x14ac:dyDescent="0.25">
      <c r="A22" s="49" t="s">
        <v>23</v>
      </c>
      <c r="B22" s="49"/>
      <c r="C22" s="49"/>
      <c r="D22" s="49"/>
      <c r="E22" s="49"/>
      <c r="F22" s="49"/>
      <c r="G22" s="49"/>
      <c r="H22" s="10">
        <v>0</v>
      </c>
      <c r="I22" s="9" t="s">
        <v>24</v>
      </c>
      <c r="J22" s="7"/>
      <c r="K22" s="7"/>
      <c r="L22" s="7"/>
      <c r="M22" s="7"/>
      <c r="N22" s="7"/>
      <c r="O22" s="7"/>
      <c r="P22" s="6"/>
      <c r="Q22" s="4"/>
    </row>
    <row r="23" spans="1:17" x14ac:dyDescent="0.25">
      <c r="A23" s="50" t="s">
        <v>25</v>
      </c>
      <c r="B23" s="50"/>
      <c r="C23" s="50"/>
      <c r="D23" s="50"/>
      <c r="E23" s="50"/>
      <c r="F23" s="50"/>
      <c r="G23" s="50"/>
      <c r="H23" s="8">
        <v>0</v>
      </c>
      <c r="I23" s="7"/>
      <c r="J23" s="7"/>
      <c r="K23" s="7"/>
      <c r="L23" s="7"/>
      <c r="M23" s="7"/>
      <c r="N23" s="7"/>
      <c r="O23" s="7"/>
      <c r="P23" s="6"/>
      <c r="Q23" s="4"/>
    </row>
    <row r="24" spans="1:17" ht="15.75" x14ac:dyDescent="0.25">
      <c r="A24" s="51" t="s">
        <v>26</v>
      </c>
      <c r="B24" s="52"/>
      <c r="C24" s="52"/>
      <c r="D24" s="52"/>
      <c r="E24" s="52"/>
      <c r="F24" s="52"/>
      <c r="G24" s="52"/>
      <c r="H24" s="5">
        <f>SUM(H14:H23)</f>
        <v>465</v>
      </c>
      <c r="Q24" s="4"/>
    </row>
    <row r="25" spans="1:17" x14ac:dyDescent="0.25">
      <c r="A25" s="42"/>
      <c r="B25" s="42"/>
      <c r="C25" s="42"/>
      <c r="D25" s="42"/>
      <c r="E25" s="42"/>
      <c r="F25" s="42"/>
      <c r="G25" s="42"/>
      <c r="H25" s="43"/>
      <c r="I25" s="3"/>
    </row>
    <row r="26" spans="1:17" ht="18.75" x14ac:dyDescent="0.3">
      <c r="A26" s="44" t="s">
        <v>27</v>
      </c>
      <c r="B26" s="45"/>
      <c r="C26" s="45"/>
      <c r="D26" s="45"/>
      <c r="E26" s="45"/>
      <c r="F26" s="45"/>
      <c r="G26" s="45"/>
      <c r="H26" s="2">
        <f>H24+H11</f>
        <v>17140</v>
      </c>
    </row>
    <row r="28" spans="1:17" x14ac:dyDescent="0.25">
      <c r="A28" s="41" t="s">
        <v>28</v>
      </c>
      <c r="B28" s="41"/>
      <c r="C28" s="41"/>
      <c r="D28" s="41"/>
      <c r="E28" s="41"/>
      <c r="F28" s="41"/>
      <c r="G28" s="41"/>
      <c r="H28" s="41"/>
    </row>
    <row r="29" spans="1:17" x14ac:dyDescent="0.25">
      <c r="A29" s="41"/>
      <c r="B29" s="41"/>
      <c r="C29" s="41"/>
      <c r="D29" s="41"/>
      <c r="E29" s="41"/>
      <c r="F29" s="41"/>
      <c r="G29" s="41"/>
      <c r="H29" s="41"/>
    </row>
    <row r="30" spans="1:17" x14ac:dyDescent="0.25">
      <c r="A30" s="41"/>
      <c r="B30" s="41"/>
      <c r="C30" s="41"/>
      <c r="D30" s="41"/>
      <c r="E30" s="41"/>
      <c r="F30" s="41"/>
      <c r="G30" s="41"/>
      <c r="H30" s="41"/>
    </row>
  </sheetData>
  <mergeCells count="27">
    <mergeCell ref="A1:H1"/>
    <mergeCell ref="A2:G2"/>
    <mergeCell ref="A3:G3"/>
    <mergeCell ref="A14:G14"/>
    <mergeCell ref="A4:G4"/>
    <mergeCell ref="A5:H5"/>
    <mergeCell ref="A11:G11"/>
    <mergeCell ref="A6:G6"/>
    <mergeCell ref="A12:H12"/>
    <mergeCell ref="A13:G13"/>
    <mergeCell ref="A7:G7"/>
    <mergeCell ref="A8:G8"/>
    <mergeCell ref="A9:G9"/>
    <mergeCell ref="A10:G10"/>
    <mergeCell ref="A15:G15"/>
    <mergeCell ref="A16:G16"/>
    <mergeCell ref="A28:H30"/>
    <mergeCell ref="A25:H25"/>
    <mergeCell ref="A26:G26"/>
    <mergeCell ref="A18:G18"/>
    <mergeCell ref="A17:G17"/>
    <mergeCell ref="A19:G19"/>
    <mergeCell ref="A20:G20"/>
    <mergeCell ref="A21:G21"/>
    <mergeCell ref="A22:G22"/>
    <mergeCell ref="A23:G23"/>
    <mergeCell ref="A24:G24"/>
  </mergeCells>
  <hyperlinks>
    <hyperlink ref="A15:G15" r:id="rId1" display="Passport ($145 for first-time passport, $110 for renewal)"/>
    <hyperlink ref="A16:G16" r:id="rId2" display="Airfare/international transportation"/>
    <hyperlink ref="A22:G22" r:id="rId3" display="Personal expenses (toiletries, phone, entertainment, etc.)"/>
    <hyperlink ref="I7" r:id="rId4"/>
  </hyperlinks>
  <pageMargins left="0.5" right="0.5"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F7D1E8857ECF4597181A1158AB24BF" ma:contentTypeVersion="15" ma:contentTypeDescription="Create a new document." ma:contentTypeScope="" ma:versionID="418160dec1692392038f66d40cc7a48c">
  <xsd:schema xmlns:xsd="http://www.w3.org/2001/XMLSchema" xmlns:xs="http://www.w3.org/2001/XMLSchema" xmlns:p="http://schemas.microsoft.com/office/2006/metadata/properties" xmlns:ns1="http://schemas.microsoft.com/sharepoint/v3" xmlns:ns2="53af54e5-9e00-440e-a42f-b14a425ec4c4" xmlns:ns3="647b0d1c-2b8d-4be3-be83-64e966e50d5d" targetNamespace="http://schemas.microsoft.com/office/2006/metadata/properties" ma:root="true" ma:fieldsID="9a55c9217863727c1c6635be045e6b5c" ns1:_="" ns2:_="" ns3:_="">
    <xsd:import namespace="http://schemas.microsoft.com/sharepoint/v3"/>
    <xsd:import namespace="53af54e5-9e00-440e-a42f-b14a425ec4c4"/>
    <xsd:import namespace="647b0d1c-2b8d-4be3-be83-64e966e50d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af54e5-9e00-440e-a42f-b14a425ec4c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7b0d1c-2b8d-4be3-be83-64e966e50d5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71DF56F-AE82-4B7E-A74E-83C9872B0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3af54e5-9e00-440e-a42f-b14a425ec4c4"/>
    <ds:schemaRef ds:uri="647b0d1c-2b8d-4be3-be83-64e966e50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8A725F-DF7F-4D80-9075-2B7006F0BF73}">
  <ds:schemaRefs>
    <ds:schemaRef ds:uri="http://schemas.microsoft.com/sharepoint/v3/contenttype/forms"/>
  </ds:schemaRefs>
</ds:datastoreItem>
</file>

<file path=customXml/itemProps3.xml><?xml version="1.0" encoding="utf-8"?>
<ds:datastoreItem xmlns:ds="http://schemas.openxmlformats.org/officeDocument/2006/customXml" ds:itemID="{737372CF-C6CB-49BE-8CD2-E9CBCA26D61E}">
  <ds:schemaRefs>
    <ds:schemaRef ds:uri="http://purl.org/dc/terms/"/>
    <ds:schemaRef ds:uri="53af54e5-9e00-440e-a42f-b14a425ec4c4"/>
    <ds:schemaRef ds:uri="http://schemas.microsoft.com/office/2006/documentManagement/types"/>
    <ds:schemaRef ds:uri="http://purl.org/dc/elements/1.1/"/>
    <ds:schemaRef ds:uri="http://schemas.microsoft.com/office/2006/metadata/properties"/>
    <ds:schemaRef ds:uri="647b0d1c-2b8d-4be3-be83-64e966e50d5d"/>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NPU Exchange</vt:lpstr>
    </vt:vector>
  </TitlesOfParts>
  <Manager/>
  <Company>North Park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Zanoni, Tessa</dc:creator>
  <cp:keywords/>
  <dc:description/>
  <cp:lastModifiedBy>Zanoni, Tessa</cp:lastModifiedBy>
  <cp:revision/>
  <dcterms:created xsi:type="dcterms:W3CDTF">2019-01-02T16:12:00Z</dcterms:created>
  <dcterms:modified xsi:type="dcterms:W3CDTF">2022-03-10T21:53:41Z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0x01010018F7D1E8857ECF4597181A1158AB24BF</vt:lpwstr>
  </property>
</Properties>
</file>